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17EBFBC5-3260-4F2C-A4CE-52998E8CB03D}" xr6:coauthVersionLast="41" xr6:coauthVersionMax="44" xr10:uidLastSave="{00000000-0000-0000-0000-000000000000}"/>
  <bookViews>
    <workbookView xWindow="300" yWindow="135" windowWidth="12030" windowHeight="1464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32" i="1"/>
  <c r="D34" i="1" l="1"/>
  <c r="D21" i="1" l="1"/>
  <c r="D7" i="1"/>
  <c r="D12" i="1" s="1"/>
  <c r="D36" i="1" l="1"/>
  <c r="D38" i="1" l="1"/>
</calcChain>
</file>

<file path=xl/sharedStrings.xml><?xml version="1.0" encoding="utf-8"?>
<sst xmlns="http://schemas.openxmlformats.org/spreadsheetml/2006/main" count="131" uniqueCount="73">
  <si>
    <t>MSEK</t>
  </si>
  <si>
    <t>Not</t>
  </si>
  <si>
    <t>Resultat efter finansiella poster</t>
  </si>
  <si>
    <t>Justering för poster som inte ingår i kassaflödet</t>
  </si>
  <si>
    <t>Betald inkomstskatt</t>
  </si>
  <si>
    <t>Kassaflöde från den löpande verksamheten före förändring av rörelsekapital</t>
    <phoneticPr fontId="0" type="noConversion"/>
  </si>
  <si>
    <t>Kassaflöde från förändringar i rörelsekapital</t>
  </si>
  <si>
    <t>Förvärv av materiella anläggningstillgångar</t>
  </si>
  <si>
    <t>Avyttring av materiella anläggningstillgångar</t>
  </si>
  <si>
    <t>Förvärv av immateriella anläggningstillgångar</t>
  </si>
  <si>
    <t>Förvärv av verksamheter, netto likviditetspåverkan</t>
  </si>
  <si>
    <t>Återköp av egna aktier</t>
  </si>
  <si>
    <t>Upptagande av lån</t>
  </si>
  <si>
    <t>Amortering av lån</t>
  </si>
  <si>
    <t>Övrig finansiering</t>
  </si>
  <si>
    <t>Utbetald utdelning till moderbolagets aktieägare</t>
  </si>
  <si>
    <t>Utbetald utdelning till innehav utan bestämmande inflytande</t>
  </si>
  <si>
    <t>Likvida medel vid årets början</t>
  </si>
  <si>
    <t>Valutakursdifferens i likvida medel</t>
  </si>
  <si>
    <t>INVESTERINGSVERKSAMHETEN</t>
  </si>
  <si>
    <t>FINANSIERINGSVERKSAMHETEN</t>
  </si>
  <si>
    <t xml:space="preserve"> </t>
  </si>
  <si>
    <t>Förändring av varulager</t>
  </si>
  <si>
    <t>Förändring av rörelsefordringar</t>
  </si>
  <si>
    <t>Förändring av rörelseskulder</t>
  </si>
  <si>
    <t>SEKm</t>
  </si>
  <si>
    <t>Notes</t>
  </si>
  <si>
    <t>OPERATING ACTIVITIES</t>
  </si>
  <si>
    <t xml:space="preserve">Profit after financial items  </t>
  </si>
  <si>
    <t>Adjustment for items not included in cash flow</t>
  </si>
  <si>
    <t xml:space="preserve">Income tax paid </t>
  </si>
  <si>
    <t xml:space="preserve">Cash flow from operating activities before changes in working capital  </t>
  </si>
  <si>
    <t>Cash flow from changes in working capital</t>
  </si>
  <si>
    <t xml:space="preserve">  Changes in inventories </t>
  </si>
  <si>
    <t xml:space="preserve">  Changes in operating receivables</t>
  </si>
  <si>
    <t xml:space="preserve">  Changes in operating liabilities</t>
  </si>
  <si>
    <t>INVESTING ACTIVITIES</t>
  </si>
  <si>
    <t xml:space="preserve">Acquisition of property, plant and equipment </t>
  </si>
  <si>
    <t>Disposal of property, plant and equipment</t>
  </si>
  <si>
    <t>Acquisition of intangible non-current assets</t>
  </si>
  <si>
    <t xml:space="preserve">Acquisition of operations, net liquidity effect </t>
  </si>
  <si>
    <t>FINANCING ACTIVITIES</t>
  </si>
  <si>
    <t>Repurchase of treasury shares</t>
  </si>
  <si>
    <t>Borrowings</t>
  </si>
  <si>
    <t>Repayments on loans</t>
  </si>
  <si>
    <t>Other financing</t>
  </si>
  <si>
    <t>Dividend paid to equity holders of the Parent Company</t>
  </si>
  <si>
    <t>Dividend paid to non-controlling interests</t>
  </si>
  <si>
    <t>Cash and cash equivalents at beginning of year</t>
  </si>
  <si>
    <t>Exchange differences on cash and cash equivalents</t>
  </si>
  <si>
    <t>ÅRETS KASSAFLÖDE</t>
  </si>
  <si>
    <t>LIKVIDA MEDEL VID ÅRETS SLUT</t>
  </si>
  <si>
    <t>DEN LÖPANDE VERKSAMHETEN</t>
  </si>
  <si>
    <t>KASSAFLÖDE FRÅN DEN LÖPANDE VERKSAMHETEN</t>
  </si>
  <si>
    <t>KASSAFLÖDE FRÅN FINANSIERINGSVERKSAMHETEN</t>
  </si>
  <si>
    <t>KASSAFLÖDE FRÅN INVESTERINGSVERKSAMHETEN</t>
  </si>
  <si>
    <t>Avyttring av verksamheter, netto likviditetspåverkan</t>
  </si>
  <si>
    <t xml:space="preserve">Disposal of operations, net liquidity effect </t>
  </si>
  <si>
    <t>Förändring av finansiella tillgångar</t>
  </si>
  <si>
    <t>Change in financial assets</t>
  </si>
  <si>
    <t>2018/2019</t>
  </si>
  <si>
    <t>2019/2020</t>
  </si>
  <si>
    <t>Amortering leasing</t>
  </si>
  <si>
    <t>Amortisation leasing</t>
  </si>
  <si>
    <t>–</t>
  </si>
  <si>
    <t>Inlösta, utfärdade och återköpta köpoptioner</t>
  </si>
  <si>
    <t>Exercised, issued and repurchased call options</t>
  </si>
  <si>
    <t xml:space="preserve">CASH FLOW FROM OPERATING ACTIVITIES </t>
  </si>
  <si>
    <t xml:space="preserve">CASH FLOW FROM INVESTING ACTIVITIES </t>
  </si>
  <si>
    <t xml:space="preserve">CASH FLOW FROM FINANCING ACTIVITIES </t>
  </si>
  <si>
    <t xml:space="preserve">CASH FLOW FOR THE YEAR </t>
  </si>
  <si>
    <t>CASH AND CASH EQUIVALENTS AT YEAR-END</t>
  </si>
  <si>
    <t>_28_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</si>
</sst>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0" xfId="0" applyFont="1"/>
    <xf numFmtId="3" fontId="0" fillId="2" borderId="0" xfId="0" applyNumberFormat="1" applyFill="1" applyAlignment="1">
      <alignment horizontal="right"/>
    </xf>
    <xf numFmtId="3" fontId="0" fillId="2" borderId="0" xfId="0" quotePrefix="1" applyNumberForma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horizontal="right"/>
    </xf>
  </cellXfs>
  <cellStyles count="5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39"/>
  <sheetViews>
    <sheetView zoomScale="85" zoomScaleNormal="85" zoomScalePageLayoutView="85" workbookViewId="0">
      <selection activeCell="C3" sqref="C3:C38"/>
    </sheetView>
  </sheetViews>
  <sheetFormatPr defaultColWidth="11" defaultRowHeight="12.75" x14ac:dyDescent="0.2"/>
  <cols>
    <col min="1" max="1" width="11.25" customWidth="1"/>
    <col min="2" max="2" width="57.375" customWidth="1"/>
    <col min="3" max="3" width="10.75" style="1" customWidth="1"/>
    <col min="4" max="5" width="10.75" style="9" customWidth="1"/>
  </cols>
  <sheetData>
    <row r="2" spans="2:5" x14ac:dyDescent="0.2">
      <c r="B2" s="15" t="s">
        <v>0</v>
      </c>
      <c r="C2" s="16" t="s">
        <v>1</v>
      </c>
      <c r="D2" s="17" t="s">
        <v>61</v>
      </c>
      <c r="E2" s="17" t="s">
        <v>60</v>
      </c>
    </row>
    <row r="3" spans="2:5" x14ac:dyDescent="0.2">
      <c r="B3" s="18" t="s">
        <v>52</v>
      </c>
      <c r="D3" s="19"/>
    </row>
    <row r="4" spans="2:5" x14ac:dyDescent="0.2">
      <c r="B4" t="s">
        <v>2</v>
      </c>
      <c r="C4" s="1" t="s">
        <v>21</v>
      </c>
      <c r="D4" s="19">
        <v>1105</v>
      </c>
      <c r="E4" s="10">
        <v>865</v>
      </c>
    </row>
    <row r="5" spans="2:5" x14ac:dyDescent="0.2">
      <c r="B5" t="s">
        <v>3</v>
      </c>
      <c r="C5" s="1" t="s">
        <v>72</v>
      </c>
      <c r="D5" s="20">
        <v>354</v>
      </c>
      <c r="E5" s="11">
        <v>229</v>
      </c>
    </row>
    <row r="6" spans="2:5" x14ac:dyDescent="0.2">
      <c r="B6" s="2" t="s">
        <v>4</v>
      </c>
      <c r="C6" s="3" t="s">
        <v>21</v>
      </c>
      <c r="D6" s="21">
        <v>-273</v>
      </c>
      <c r="E6" s="12">
        <v>-230</v>
      </c>
    </row>
    <row r="7" spans="2:5" x14ac:dyDescent="0.2">
      <c r="B7" s="23" t="s">
        <v>5</v>
      </c>
      <c r="C7" s="24" t="s">
        <v>21</v>
      </c>
      <c r="D7" s="25">
        <f>SUM(D4:D6)</f>
        <v>1186</v>
      </c>
      <c r="E7" s="26">
        <v>864</v>
      </c>
    </row>
    <row r="8" spans="2:5" x14ac:dyDescent="0.2">
      <c r="B8" s="8" t="s">
        <v>6</v>
      </c>
      <c r="C8" s="6" t="s">
        <v>21</v>
      </c>
      <c r="D8" s="22"/>
      <c r="E8" s="13"/>
    </row>
    <row r="9" spans="2:5" x14ac:dyDescent="0.2">
      <c r="B9" s="8" t="s">
        <v>22</v>
      </c>
      <c r="C9" s="6" t="s">
        <v>21</v>
      </c>
      <c r="D9" s="22">
        <v>-88</v>
      </c>
      <c r="E9" s="13">
        <v>-237</v>
      </c>
    </row>
    <row r="10" spans="2:5" x14ac:dyDescent="0.2">
      <c r="B10" s="8" t="s">
        <v>23</v>
      </c>
      <c r="C10" s="6" t="s">
        <v>21</v>
      </c>
      <c r="D10" s="22">
        <v>-90</v>
      </c>
      <c r="E10" s="13">
        <v>-378</v>
      </c>
    </row>
    <row r="11" spans="2:5" x14ac:dyDescent="0.2">
      <c r="B11" s="8" t="s">
        <v>24</v>
      </c>
      <c r="C11" s="6" t="s">
        <v>21</v>
      </c>
      <c r="D11" s="22">
        <v>109</v>
      </c>
      <c r="E11" s="13">
        <v>275</v>
      </c>
    </row>
    <row r="12" spans="2:5" x14ac:dyDescent="0.2">
      <c r="B12" s="30" t="s">
        <v>53</v>
      </c>
      <c r="C12" s="31" t="s">
        <v>21</v>
      </c>
      <c r="D12" s="32">
        <f>SUM(D7:D11)</f>
        <v>1117</v>
      </c>
      <c r="E12" s="33">
        <v>524</v>
      </c>
    </row>
    <row r="13" spans="2:5" x14ac:dyDescent="0.2">
      <c r="B13" s="5"/>
      <c r="D13" s="19"/>
      <c r="E13" s="10"/>
    </row>
    <row r="14" spans="2:5" x14ac:dyDescent="0.2">
      <c r="B14" s="18" t="s">
        <v>19</v>
      </c>
      <c r="D14" s="19"/>
      <c r="E14" s="10"/>
    </row>
    <row r="15" spans="2:5" x14ac:dyDescent="0.2">
      <c r="B15" t="s">
        <v>7</v>
      </c>
      <c r="C15" s="1" t="s">
        <v>21</v>
      </c>
      <c r="D15" s="19">
        <v>-85</v>
      </c>
      <c r="E15" s="10">
        <v>-70</v>
      </c>
    </row>
    <row r="16" spans="2:5" x14ac:dyDescent="0.2">
      <c r="B16" t="s">
        <v>8</v>
      </c>
      <c r="C16" s="1" t="s">
        <v>21</v>
      </c>
      <c r="D16" s="19">
        <v>4</v>
      </c>
      <c r="E16" s="10">
        <v>5</v>
      </c>
    </row>
    <row r="17" spans="2:5" x14ac:dyDescent="0.2">
      <c r="B17" t="s">
        <v>9</v>
      </c>
      <c r="C17" s="1" t="s">
        <v>21</v>
      </c>
      <c r="D17" s="20">
        <v>-20</v>
      </c>
      <c r="E17" s="11">
        <v>-23</v>
      </c>
    </row>
    <row r="18" spans="2:5" x14ac:dyDescent="0.2">
      <c r="B18" t="s">
        <v>10</v>
      </c>
      <c r="C18" s="1" t="s">
        <v>72</v>
      </c>
      <c r="D18" s="19">
        <v>-431</v>
      </c>
      <c r="E18" s="10">
        <v>-662</v>
      </c>
    </row>
    <row r="19" spans="2:5" x14ac:dyDescent="0.2">
      <c r="B19" t="s">
        <v>56</v>
      </c>
      <c r="C19" s="1" t="s">
        <v>72</v>
      </c>
      <c r="D19" s="19">
        <v>1</v>
      </c>
      <c r="E19" s="10">
        <v>17</v>
      </c>
    </row>
    <row r="20" spans="2:5" x14ac:dyDescent="0.2">
      <c r="B20" t="s">
        <v>58</v>
      </c>
      <c r="D20" s="19">
        <v>-1</v>
      </c>
      <c r="E20" s="10">
        <v>8</v>
      </c>
    </row>
    <row r="21" spans="2:5" x14ac:dyDescent="0.2">
      <c r="B21" s="30" t="s">
        <v>55</v>
      </c>
      <c r="C21" s="31" t="s">
        <v>21</v>
      </c>
      <c r="D21" s="32">
        <f>SUM(D15:D20)</f>
        <v>-532</v>
      </c>
      <c r="E21" s="33">
        <v>-725</v>
      </c>
    </row>
    <row r="22" spans="2:5" x14ac:dyDescent="0.2">
      <c r="D22" s="19"/>
      <c r="E22" s="10"/>
    </row>
    <row r="23" spans="2:5" x14ac:dyDescent="0.2">
      <c r="B23" s="18" t="s">
        <v>20</v>
      </c>
      <c r="C23" s="1" t="s">
        <v>21</v>
      </c>
      <c r="D23" s="19"/>
      <c r="E23" s="10"/>
    </row>
    <row r="24" spans="2:5" x14ac:dyDescent="0.2">
      <c r="B24" t="s">
        <v>11</v>
      </c>
      <c r="C24" s="1" t="s">
        <v>21</v>
      </c>
      <c r="D24" s="19">
        <v>-42</v>
      </c>
      <c r="E24" s="10">
        <v>-38</v>
      </c>
    </row>
    <row r="25" spans="2:5" x14ac:dyDescent="0.2">
      <c r="B25" s="4" t="s">
        <v>65</v>
      </c>
      <c r="C25" s="1" t="s">
        <v>21</v>
      </c>
      <c r="D25" s="19">
        <v>16</v>
      </c>
      <c r="E25" s="10">
        <v>22</v>
      </c>
    </row>
    <row r="26" spans="2:5" x14ac:dyDescent="0.2">
      <c r="B26" t="s">
        <v>12</v>
      </c>
      <c r="C26" s="1" t="s">
        <v>72</v>
      </c>
      <c r="D26" s="19">
        <v>351</v>
      </c>
      <c r="E26" s="10">
        <v>915</v>
      </c>
    </row>
    <row r="27" spans="2:5" x14ac:dyDescent="0.2">
      <c r="B27" t="s">
        <v>13</v>
      </c>
      <c r="C27" s="1" t="s">
        <v>72</v>
      </c>
      <c r="D27" s="19">
        <v>-326</v>
      </c>
      <c r="E27" s="10">
        <v>-326</v>
      </c>
    </row>
    <row r="28" spans="2:5" x14ac:dyDescent="0.2">
      <c r="B28" t="s">
        <v>62</v>
      </c>
      <c r="C28" s="1" t="s">
        <v>72</v>
      </c>
      <c r="D28" s="19">
        <v>-156</v>
      </c>
      <c r="E28" s="14" t="s">
        <v>64</v>
      </c>
    </row>
    <row r="29" spans="2:5" x14ac:dyDescent="0.2">
      <c r="B29" t="s">
        <v>14</v>
      </c>
      <c r="C29" s="1" t="s">
        <v>21</v>
      </c>
      <c r="D29" s="19">
        <f>-160+156</f>
        <v>-4</v>
      </c>
      <c r="E29" s="10">
        <v>-1</v>
      </c>
    </row>
    <row r="30" spans="2:5" x14ac:dyDescent="0.2">
      <c r="B30" t="s">
        <v>15</v>
      </c>
      <c r="C30" s="1" t="s">
        <v>21</v>
      </c>
      <c r="D30" s="19">
        <v>-336</v>
      </c>
      <c r="E30" s="10">
        <v>-269</v>
      </c>
    </row>
    <row r="31" spans="2:5" x14ac:dyDescent="0.2">
      <c r="B31" t="s">
        <v>16</v>
      </c>
      <c r="C31" s="1" t="s">
        <v>21</v>
      </c>
      <c r="D31" s="19">
        <v>-10</v>
      </c>
      <c r="E31" s="10">
        <v>-9</v>
      </c>
    </row>
    <row r="32" spans="2:5" x14ac:dyDescent="0.2">
      <c r="B32" s="30" t="s">
        <v>54</v>
      </c>
      <c r="C32" s="31" t="s">
        <v>21</v>
      </c>
      <c r="D32" s="32">
        <f>SUM(D24:D31)</f>
        <v>-507</v>
      </c>
      <c r="E32" s="33">
        <v>294</v>
      </c>
    </row>
    <row r="33" spans="2:5" x14ac:dyDescent="0.2">
      <c r="D33" s="19"/>
      <c r="E33" s="10"/>
    </row>
    <row r="34" spans="2:5" x14ac:dyDescent="0.2">
      <c r="B34" s="18" t="s">
        <v>50</v>
      </c>
      <c r="C34" s="27" t="s">
        <v>21</v>
      </c>
      <c r="D34" s="28">
        <f>D12+D21+D32</f>
        <v>78</v>
      </c>
      <c r="E34" s="29">
        <v>93</v>
      </c>
    </row>
    <row r="35" spans="2:5" x14ac:dyDescent="0.2">
      <c r="D35" s="19"/>
      <c r="E35" s="10"/>
    </row>
    <row r="36" spans="2:5" x14ac:dyDescent="0.2">
      <c r="B36" t="s">
        <v>17</v>
      </c>
      <c r="C36" s="1" t="s">
        <v>21</v>
      </c>
      <c r="D36" s="19">
        <f>E38</f>
        <v>295</v>
      </c>
      <c r="E36" s="10">
        <v>192</v>
      </c>
    </row>
    <row r="37" spans="2:5" x14ac:dyDescent="0.2">
      <c r="B37" t="s">
        <v>18</v>
      </c>
      <c r="C37" s="1" t="s">
        <v>21</v>
      </c>
      <c r="D37" s="19">
        <v>-10</v>
      </c>
      <c r="E37" s="10">
        <v>10</v>
      </c>
    </row>
    <row r="38" spans="2:5" x14ac:dyDescent="0.2">
      <c r="B38" s="30" t="s">
        <v>51</v>
      </c>
      <c r="C38" s="31" t="s">
        <v>21</v>
      </c>
      <c r="D38" s="32">
        <f>SUM(D34:D37)</f>
        <v>363</v>
      </c>
      <c r="E38" s="33">
        <v>295</v>
      </c>
    </row>
    <row r="39" spans="2:5" x14ac:dyDescent="0.2">
      <c r="E39" s="10"/>
    </row>
  </sheetData>
  <pageMargins left="0.75" right="0.75" top="1" bottom="1" header="0.5" footer="0.5"/>
  <pageSetup paperSize="9" scale="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8"/>
  <sheetViews>
    <sheetView tabSelected="1" zoomScale="85" zoomScaleNormal="85" zoomScalePageLayoutView="85" workbookViewId="0">
      <selection activeCell="B42" sqref="B42"/>
    </sheetView>
  </sheetViews>
  <sheetFormatPr defaultColWidth="11" defaultRowHeight="12.75" x14ac:dyDescent="0.2"/>
  <cols>
    <col min="1" max="1" width="11.25" customWidth="1"/>
    <col min="2" max="2" width="60.375" bestFit="1" customWidth="1"/>
    <col min="3" max="3" width="10.75" style="1" customWidth="1"/>
  </cols>
  <sheetData>
    <row r="1" spans="2:5" x14ac:dyDescent="0.2">
      <c r="B1" s="7"/>
      <c r="C1" s="6"/>
      <c r="D1" s="7"/>
      <c r="E1" s="7"/>
    </row>
    <row r="2" spans="2:5" x14ac:dyDescent="0.2">
      <c r="B2" s="15" t="s">
        <v>25</v>
      </c>
      <c r="C2" s="16" t="s">
        <v>26</v>
      </c>
      <c r="D2" s="34" t="s">
        <v>61</v>
      </c>
      <c r="E2" s="34" t="s">
        <v>60</v>
      </c>
    </row>
    <row r="3" spans="2:5" x14ac:dyDescent="0.2">
      <c r="B3" s="18" t="s">
        <v>27</v>
      </c>
      <c r="D3" s="19"/>
      <c r="E3" s="9"/>
    </row>
    <row r="4" spans="2:5" x14ac:dyDescent="0.2">
      <c r="B4" t="s">
        <v>28</v>
      </c>
      <c r="C4" s="1" t="s">
        <v>21</v>
      </c>
      <c r="D4" s="19"/>
      <c r="E4" s="10"/>
    </row>
    <row r="5" spans="2:5" x14ac:dyDescent="0.2">
      <c r="B5" t="s">
        <v>29</v>
      </c>
      <c r="C5" s="1" t="s">
        <v>72</v>
      </c>
      <c r="D5" s="20"/>
      <c r="E5" s="11"/>
    </row>
    <row r="6" spans="2:5" x14ac:dyDescent="0.2">
      <c r="B6" s="2" t="s">
        <v>30</v>
      </c>
      <c r="C6" s="3" t="s">
        <v>21</v>
      </c>
      <c r="D6" s="21"/>
      <c r="E6" s="12"/>
    </row>
    <row r="7" spans="2:5" x14ac:dyDescent="0.2">
      <c r="B7" s="23" t="s">
        <v>31</v>
      </c>
      <c r="C7" s="24" t="s">
        <v>21</v>
      </c>
      <c r="D7" s="25"/>
      <c r="E7" s="26"/>
    </row>
    <row r="8" spans="2:5" x14ac:dyDescent="0.2">
      <c r="B8" s="8" t="s">
        <v>32</v>
      </c>
      <c r="C8" s="6" t="s">
        <v>21</v>
      </c>
      <c r="D8" s="22"/>
      <c r="E8" s="13"/>
    </row>
    <row r="9" spans="2:5" x14ac:dyDescent="0.2">
      <c r="B9" s="8" t="s">
        <v>33</v>
      </c>
      <c r="C9" s="6" t="s">
        <v>21</v>
      </c>
      <c r="D9" s="22"/>
      <c r="E9" s="13"/>
    </row>
    <row r="10" spans="2:5" x14ac:dyDescent="0.2">
      <c r="B10" s="8" t="s">
        <v>34</v>
      </c>
      <c r="C10" s="6" t="s">
        <v>21</v>
      </c>
      <c r="D10" s="22"/>
      <c r="E10" s="13"/>
    </row>
    <row r="11" spans="2:5" x14ac:dyDescent="0.2">
      <c r="B11" s="8" t="s">
        <v>35</v>
      </c>
      <c r="C11" s="6" t="s">
        <v>21</v>
      </c>
      <c r="D11" s="22"/>
      <c r="E11" s="13"/>
    </row>
    <row r="12" spans="2:5" x14ac:dyDescent="0.2">
      <c r="B12" s="30" t="s">
        <v>67</v>
      </c>
      <c r="C12" s="31" t="s">
        <v>21</v>
      </c>
      <c r="D12" s="32"/>
      <c r="E12" s="33"/>
    </row>
    <row r="13" spans="2:5" x14ac:dyDescent="0.2">
      <c r="B13" s="5"/>
      <c r="D13" s="19"/>
      <c r="E13" s="10"/>
    </row>
    <row r="14" spans="2:5" x14ac:dyDescent="0.2">
      <c r="B14" s="18" t="s">
        <v>36</v>
      </c>
      <c r="D14" s="19"/>
      <c r="E14" s="10"/>
    </row>
    <row r="15" spans="2:5" x14ac:dyDescent="0.2">
      <c r="B15" t="s">
        <v>37</v>
      </c>
      <c r="C15" s="1" t="s">
        <v>21</v>
      </c>
      <c r="D15" s="19"/>
      <c r="E15" s="10"/>
    </row>
    <row r="16" spans="2:5" x14ac:dyDescent="0.2">
      <c r="B16" t="s">
        <v>38</v>
      </c>
      <c r="C16" s="1" t="s">
        <v>21</v>
      </c>
      <c r="D16" s="19"/>
      <c r="E16" s="10"/>
    </row>
    <row r="17" spans="2:5" x14ac:dyDescent="0.2">
      <c r="B17" t="s">
        <v>39</v>
      </c>
      <c r="C17" s="1" t="s">
        <v>21</v>
      </c>
      <c r="D17" s="20"/>
      <c r="E17" s="11"/>
    </row>
    <row r="18" spans="2:5" x14ac:dyDescent="0.2">
      <c r="B18" t="s">
        <v>40</v>
      </c>
      <c r="C18" s="1" t="s">
        <v>72</v>
      </c>
      <c r="D18" s="19"/>
      <c r="E18" s="10"/>
    </row>
    <row r="19" spans="2:5" x14ac:dyDescent="0.2">
      <c r="B19" t="s">
        <v>57</v>
      </c>
      <c r="C19" s="1" t="s">
        <v>72</v>
      </c>
      <c r="D19" s="19"/>
      <c r="E19" s="10"/>
    </row>
    <row r="20" spans="2:5" x14ac:dyDescent="0.2">
      <c r="B20" t="s">
        <v>59</v>
      </c>
      <c r="D20" s="19"/>
      <c r="E20" s="10"/>
    </row>
    <row r="21" spans="2:5" x14ac:dyDescent="0.2">
      <c r="B21" s="30" t="s">
        <v>68</v>
      </c>
      <c r="C21" s="31" t="s">
        <v>21</v>
      </c>
      <c r="D21" s="32"/>
      <c r="E21" s="33"/>
    </row>
    <row r="22" spans="2:5" x14ac:dyDescent="0.2">
      <c r="D22" s="19"/>
      <c r="E22" s="10"/>
    </row>
    <row r="23" spans="2:5" x14ac:dyDescent="0.2">
      <c r="B23" s="18" t="s">
        <v>41</v>
      </c>
      <c r="C23" s="1" t="s">
        <v>21</v>
      </c>
      <c r="D23" s="19"/>
      <c r="E23" s="10"/>
    </row>
    <row r="24" spans="2:5" x14ac:dyDescent="0.2">
      <c r="B24" t="s">
        <v>42</v>
      </c>
      <c r="C24" s="1" t="s">
        <v>21</v>
      </c>
      <c r="D24" s="19"/>
      <c r="E24" s="10"/>
    </row>
    <row r="25" spans="2:5" x14ac:dyDescent="0.2">
      <c r="B25" s="4" t="s">
        <v>66</v>
      </c>
      <c r="C25" s="1" t="s">
        <v>21</v>
      </c>
      <c r="D25" s="19"/>
      <c r="E25" s="10"/>
    </row>
    <row r="26" spans="2:5" x14ac:dyDescent="0.2">
      <c r="B26" t="s">
        <v>43</v>
      </c>
      <c r="C26" s="1" t="s">
        <v>72</v>
      </c>
      <c r="D26" s="19"/>
      <c r="E26" s="10"/>
    </row>
    <row r="27" spans="2:5" x14ac:dyDescent="0.2">
      <c r="B27" t="s">
        <v>44</v>
      </c>
      <c r="C27" s="1" t="s">
        <v>72</v>
      </c>
      <c r="D27" s="19"/>
      <c r="E27" s="10"/>
    </row>
    <row r="28" spans="2:5" x14ac:dyDescent="0.2">
      <c r="B28" t="s">
        <v>63</v>
      </c>
      <c r="C28" s="1" t="s">
        <v>72</v>
      </c>
      <c r="D28" s="19"/>
      <c r="E28" s="14"/>
    </row>
    <row r="29" spans="2:5" x14ac:dyDescent="0.2">
      <c r="B29" t="s">
        <v>45</v>
      </c>
      <c r="C29" s="1" t="s">
        <v>21</v>
      </c>
      <c r="D29" s="19"/>
      <c r="E29" s="10"/>
    </row>
    <row r="30" spans="2:5" x14ac:dyDescent="0.2">
      <c r="B30" t="s">
        <v>46</v>
      </c>
      <c r="C30" s="1" t="s">
        <v>21</v>
      </c>
      <c r="D30" s="19"/>
      <c r="E30" s="10"/>
    </row>
    <row r="31" spans="2:5" x14ac:dyDescent="0.2">
      <c r="B31" t="s">
        <v>47</v>
      </c>
      <c r="C31" s="1" t="s">
        <v>21</v>
      </c>
      <c r="D31" s="19"/>
      <c r="E31" s="10"/>
    </row>
    <row r="32" spans="2:5" x14ac:dyDescent="0.2">
      <c r="B32" s="30" t="s">
        <v>69</v>
      </c>
      <c r="C32" s="31" t="s">
        <v>21</v>
      </c>
      <c r="D32" s="32"/>
      <c r="E32" s="33"/>
    </row>
    <row r="33" spans="2:5" x14ac:dyDescent="0.2">
      <c r="D33" s="19"/>
      <c r="E33" s="10"/>
    </row>
    <row r="34" spans="2:5" x14ac:dyDescent="0.2">
      <c r="B34" s="18" t="s">
        <v>70</v>
      </c>
      <c r="C34" s="27" t="s">
        <v>21</v>
      </c>
      <c r="D34" s="28"/>
      <c r="E34" s="29"/>
    </row>
    <row r="35" spans="2:5" x14ac:dyDescent="0.2">
      <c r="D35" s="19"/>
      <c r="E35" s="10"/>
    </row>
    <row r="36" spans="2:5" x14ac:dyDescent="0.2">
      <c r="B36" t="s">
        <v>48</v>
      </c>
      <c r="C36" s="1" t="s">
        <v>21</v>
      </c>
      <c r="D36" s="19"/>
      <c r="E36" s="10"/>
    </row>
    <row r="37" spans="2:5" x14ac:dyDescent="0.2">
      <c r="B37" t="s">
        <v>49</v>
      </c>
      <c r="C37" s="1" t="s">
        <v>21</v>
      </c>
      <c r="D37" s="19"/>
      <c r="E37" s="10"/>
    </row>
    <row r="38" spans="2:5" x14ac:dyDescent="0.2">
      <c r="B38" s="30" t="s">
        <v>71</v>
      </c>
      <c r="C38" s="31" t="s">
        <v>21</v>
      </c>
      <c r="D38" s="32"/>
      <c r="E38" s="3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2011-11-21T18:23:56Z</dcterms:created>
  <dcterms:modified xsi:type="dcterms:W3CDTF">2020-06-29T11:40:05Z</dcterms:modified>
</cp:coreProperties>
</file>